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G27" i="1"/>
  <c r="D27" i="1"/>
  <c r="E27" i="1"/>
  <c r="F27" i="1"/>
  <c r="C27" i="1"/>
  <c r="H22" i="1"/>
  <c r="I22" i="1"/>
  <c r="J22" i="1"/>
  <c r="G22" i="1"/>
  <c r="D22" i="1"/>
  <c r="E22" i="1"/>
  <c r="F22" i="1"/>
  <c r="C22" i="1"/>
  <c r="H17" i="1"/>
  <c r="I17" i="1"/>
  <c r="J17" i="1"/>
  <c r="G17" i="1"/>
  <c r="D17" i="1"/>
  <c r="E17" i="1"/>
  <c r="F17" i="1"/>
  <c r="C17" i="1"/>
  <c r="H12" i="1"/>
  <c r="I12" i="1"/>
  <c r="J12" i="1"/>
  <c r="G12" i="1"/>
  <c r="D12" i="1"/>
  <c r="E12" i="1"/>
  <c r="F12" i="1"/>
  <c r="C12" i="1"/>
  <c r="H7" i="1"/>
  <c r="I7" i="1"/>
  <c r="J7" i="1"/>
  <c r="G7" i="1"/>
  <c r="D7" i="1"/>
  <c r="E7" i="1"/>
  <c r="F7" i="1"/>
  <c r="C7" i="1"/>
  <c r="J30" i="1" l="1"/>
  <c r="F30" i="1"/>
  <c r="H39" i="1" s="1"/>
  <c r="G30" i="1" l="1"/>
  <c r="C30" i="1"/>
  <c r="E39" i="1" s="1"/>
</calcChain>
</file>

<file path=xl/sharedStrings.xml><?xml version="1.0" encoding="utf-8"?>
<sst xmlns="http://schemas.openxmlformats.org/spreadsheetml/2006/main" count="49" uniqueCount="31">
  <si>
    <t>Юноши</t>
  </si>
  <si>
    <t>Девушки</t>
  </si>
  <si>
    <t>Количество раз</t>
  </si>
  <si>
    <t>Баллы на участника</t>
  </si>
  <si>
    <t>Баллы на команду</t>
  </si>
  <si>
    <t>Место</t>
  </si>
  <si>
    <t>№</t>
  </si>
  <si>
    <t>На низкой перекладине</t>
  </si>
  <si>
    <t>Сантиметры</t>
  </si>
  <si>
    <t>Секунды</t>
  </si>
  <si>
    <t>Критерии</t>
  </si>
  <si>
    <t>Баллы</t>
  </si>
  <si>
    <t>Место по количеству просмотров</t>
  </si>
  <si>
    <t>Юноши и девушки</t>
  </si>
  <si>
    <t>Количество баллов за весь проект</t>
  </si>
  <si>
    <t>Мин.</t>
  </si>
  <si>
    <t>Макс.</t>
  </si>
  <si>
    <t>Количество баллов за физический конкурс</t>
  </si>
  <si>
    <t>ОЦЕНКА НОРМАТИВОВ ПО ФИЗИЧЕСКОЙ ПОДГОТОВКЕ:</t>
  </si>
  <si>
    <t>ОЦЕНКА КОНКУРСА ВИДЕОСЮЖЕТ</t>
  </si>
  <si>
    <t>В случае равенства баллов по итогам проекта, победитель оценивается по максимальному результату в дополнительном нормативе - подтягивании на перекладине</t>
  </si>
  <si>
    <t>Юноши. Высокая перекладина</t>
  </si>
  <si>
    <t>Девушки. Низкая перекладина</t>
  </si>
  <si>
    <t>1 повторение - 1 балл</t>
  </si>
  <si>
    <t>2 повторения - 1 балл</t>
  </si>
  <si>
    <r>
      <rPr>
        <sz val="7"/>
        <color theme="1"/>
        <rFont val="Formular"/>
        <charset val="204"/>
      </rPr>
      <t> </t>
    </r>
    <r>
      <rPr>
        <sz val="11"/>
        <color theme="1"/>
        <rFont val="Formular"/>
        <charset val="204"/>
      </rPr>
      <t>Прыжок в длину с места</t>
    </r>
  </si>
  <si>
    <r>
      <rPr>
        <sz val="7"/>
        <color theme="1"/>
        <rFont val="Formular"/>
        <charset val="204"/>
      </rPr>
      <t> </t>
    </r>
    <r>
      <rPr>
        <sz val="11"/>
        <color theme="1"/>
        <rFont val="Formular"/>
        <charset val="204"/>
      </rPr>
      <t xml:space="preserve"> Отжимания в упоре лёжа</t>
    </r>
  </si>
  <si>
    <t xml:space="preserve"> Наклон вперед из положения стоя с прямыми ногами</t>
  </si>
  <si>
    <r>
      <rPr>
        <sz val="7"/>
        <color theme="1"/>
        <rFont val="Formular"/>
        <charset val="204"/>
      </rPr>
      <t xml:space="preserve"> </t>
    </r>
    <r>
      <rPr>
        <sz val="11"/>
        <color theme="1"/>
        <rFont val="Formular"/>
        <charset val="204"/>
      </rPr>
      <t>Подтягивания на высокой перекладине</t>
    </r>
  </si>
  <si>
    <t xml:space="preserve"> Челночный бег 3 по 10</t>
  </si>
  <si>
    <t>ИТОГОВЫЕ ВОЗМОЖНЫЕ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</si>
</sst>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Formular"/>
      <charset val="204"/>
    </font>
    <font>
      <sz val="11"/>
      <color theme="0"/>
      <name val="Calibri"/>
      <family val="2"/>
      <scheme val="minor"/>
    </font>
    <font>
      <sz val="11"/>
      <color theme="1"/>
      <name val="Formular"/>
      <charset val="204"/>
    </font>
    <font>
      <sz val="7"/>
      <color theme="1"/>
      <name val="Formular"/>
      <charset val="204"/>
    </font>
    <font>
      <sz val="11"/>
      <color theme="0"/>
      <name val="Formular"/>
      <charset val="204"/>
    </font>
    <font>
      <b/>
      <sz val="11"/>
      <color theme="0"/>
      <name val="Formular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3" borderId="9" xfId="0" applyFont="1" applyFill="1" applyBorder="1"/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3" borderId="17" xfId="0" applyFont="1" applyFill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/>
    <xf numFmtId="0" fontId="7" fillId="3" borderId="20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9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5" fillId="0" borderId="18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9" fillId="5" borderId="37" xfId="0" applyFont="1" applyFill="1" applyBorder="1"/>
    <xf numFmtId="0" fontId="5" fillId="0" borderId="0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3" borderId="41" xfId="0" applyFont="1" applyFill="1" applyBorder="1" applyAlignment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8" xfId="0" applyFont="1" applyFill="1" applyBorder="1"/>
    <xf numFmtId="0" fontId="10" fillId="5" borderId="29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2" xfId="0" applyFont="1" applyFill="1" applyBorder="1"/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638550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638550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76200</xdr:colOff>
      <xdr:row>4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3648075" y="11620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648075" y="11620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8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638550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638550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47625</xdr:colOff>
      <xdr:row>9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3619500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619500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13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3781425" y="20478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781425" y="20478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47625</xdr:colOff>
      <xdr:row>14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762375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762375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18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3781425" y="3105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781425" y="3105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47625</xdr:colOff>
      <xdr:row>19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3762375" y="32956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3762375" y="32956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23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781425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781425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5</xdr:col>
      <xdr:colOff>61912</xdr:colOff>
      <xdr:row>24</xdr:row>
      <xdr:rowOff>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3776662" y="533400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&gt;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3776662" y="533400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&gt;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3781425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3781425" y="9715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4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3790950" y="11620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3790950" y="11620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8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3781425" y="20478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3781425" y="20478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9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762375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762375" y="223837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13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3781425" y="3105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3781425" y="3105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14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3762375" y="32956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3762375" y="32956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18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3781425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781425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19</xdr:row>
      <xdr:rowOff>19050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3762375" y="43529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3762375" y="43529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23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3781425" y="521970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3781425" y="521970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9</xdr:col>
      <xdr:colOff>61912</xdr:colOff>
      <xdr:row>24</xdr:row>
      <xdr:rowOff>0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3776662" y="5391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&gt;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3776662" y="5391150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&gt;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7</xdr:col>
      <xdr:colOff>66675</xdr:colOff>
      <xdr:row>33</xdr:row>
      <xdr:rowOff>28575</xdr:rowOff>
    </xdr:from>
    <xdr:ext cx="1375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6267450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&lt;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6267450" y="4162425"/>
              <a:ext cx="137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&lt;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workbookViewId="0">
      <pane ySplit="1" topLeftCell="A8" activePane="bottomLeft" state="frozen"/>
      <selection pane="bottomLeft" activeCell="K27" sqref="K27"/>
    </sheetView>
  </sheetViews>
  <sheetFormatPr defaultRowHeight="15"/>
  <cols>
    <col min="1" max="1" width="5.140625" style="2" customWidth="1"/>
    <col min="2" max="2" width="21" style="2" bestFit="1" customWidth="1"/>
    <col min="3" max="10" width="9.85546875" customWidth="1"/>
    <col min="11" max="11" width="34.42578125" style="24" bestFit="1" customWidth="1"/>
    <col min="12" max="14" width="10.7109375" style="24" customWidth="1"/>
  </cols>
  <sheetData>
    <row r="1" spans="1:10" ht="24.75" customHeight="1" thickBot="1">
      <c r="A1" s="90" t="s">
        <v>18</v>
      </c>
      <c r="B1" s="90"/>
      <c r="C1" s="90"/>
      <c r="D1" s="90"/>
      <c r="E1" s="90"/>
      <c r="F1" s="90"/>
      <c r="G1" s="90"/>
      <c r="H1" s="90"/>
      <c r="I1" s="90"/>
    </row>
    <row r="2" spans="1:10" ht="24.75" customHeight="1" thickBot="1">
      <c r="A2" s="20" t="s">
        <v>6</v>
      </c>
      <c r="B2" s="70" t="s">
        <v>10</v>
      </c>
      <c r="C2" s="67" t="s">
        <v>0</v>
      </c>
      <c r="D2" s="68"/>
      <c r="E2" s="68"/>
      <c r="F2" s="69"/>
      <c r="G2" s="67" t="s">
        <v>1</v>
      </c>
      <c r="H2" s="68"/>
      <c r="I2" s="68"/>
      <c r="J2" s="69"/>
    </row>
    <row r="3" spans="1:10" ht="24.75" customHeight="1" thickBot="1">
      <c r="A3" s="91">
        <v>1</v>
      </c>
      <c r="B3" s="71"/>
      <c r="C3" s="60" t="s">
        <v>28</v>
      </c>
      <c r="D3" s="61"/>
      <c r="E3" s="61"/>
      <c r="F3" s="62"/>
      <c r="G3" s="60" t="s">
        <v>7</v>
      </c>
      <c r="H3" s="61"/>
      <c r="I3" s="61"/>
      <c r="J3" s="62"/>
    </row>
    <row r="4" spans="1:10" ht="15.75" thickBot="1">
      <c r="A4" s="91"/>
      <c r="B4" s="16" t="s">
        <v>5</v>
      </c>
      <c r="C4" s="4">
        <v>1</v>
      </c>
      <c r="D4" s="5">
        <v>2</v>
      </c>
      <c r="E4" s="35">
        <v>3</v>
      </c>
      <c r="F4" s="6">
        <v>3</v>
      </c>
      <c r="G4" s="7">
        <v>1</v>
      </c>
      <c r="H4" s="8">
        <v>2</v>
      </c>
      <c r="I4" s="44">
        <v>3</v>
      </c>
      <c r="J4" s="9">
        <v>3</v>
      </c>
    </row>
    <row r="5" spans="1:10" ht="15.75" thickBot="1">
      <c r="A5" s="91"/>
      <c r="B5" s="17" t="s">
        <v>2</v>
      </c>
      <c r="C5" s="10">
        <v>13</v>
      </c>
      <c r="D5" s="11">
        <v>10</v>
      </c>
      <c r="E5" s="36">
        <v>8</v>
      </c>
      <c r="F5" s="42">
        <v>8</v>
      </c>
      <c r="G5" s="10">
        <v>18</v>
      </c>
      <c r="H5" s="11">
        <v>12</v>
      </c>
      <c r="I5" s="36">
        <v>10</v>
      </c>
      <c r="J5" s="42">
        <v>10</v>
      </c>
    </row>
    <row r="6" spans="1:10" ht="15.75" thickBot="1">
      <c r="A6" s="91"/>
      <c r="B6" s="18" t="s">
        <v>3</v>
      </c>
      <c r="C6" s="12">
        <v>5</v>
      </c>
      <c r="D6" s="13">
        <v>4</v>
      </c>
      <c r="E6" s="37">
        <v>3</v>
      </c>
      <c r="F6" s="14">
        <v>1</v>
      </c>
      <c r="G6" s="12">
        <v>5</v>
      </c>
      <c r="H6" s="13">
        <v>4</v>
      </c>
      <c r="I6" s="37">
        <v>3</v>
      </c>
      <c r="J6" s="14">
        <v>1</v>
      </c>
    </row>
    <row r="7" spans="1:10" ht="15.75" thickBot="1">
      <c r="A7" s="91"/>
      <c r="B7" s="45" t="s">
        <v>4</v>
      </c>
      <c r="C7" s="15">
        <f>C6*3</f>
        <v>15</v>
      </c>
      <c r="D7" s="15">
        <f t="shared" ref="D7:F7" si="0">D6*3</f>
        <v>12</v>
      </c>
      <c r="E7" s="15">
        <f t="shared" si="0"/>
        <v>9</v>
      </c>
      <c r="F7" s="15">
        <f t="shared" si="0"/>
        <v>3</v>
      </c>
      <c r="G7" s="15">
        <f>G6*3</f>
        <v>15</v>
      </c>
      <c r="H7" s="15">
        <f t="shared" ref="H7:J7" si="1">H6*3</f>
        <v>12</v>
      </c>
      <c r="I7" s="15">
        <f t="shared" si="1"/>
        <v>9</v>
      </c>
      <c r="J7" s="15">
        <f t="shared" si="1"/>
        <v>3</v>
      </c>
    </row>
    <row r="8" spans="1:10" ht="21.75" customHeight="1" thickBot="1">
      <c r="A8" s="91">
        <v>2</v>
      </c>
      <c r="B8" s="60" t="s">
        <v>25</v>
      </c>
      <c r="C8" s="61"/>
      <c r="D8" s="61"/>
      <c r="E8" s="61"/>
      <c r="F8" s="61"/>
      <c r="G8" s="61"/>
      <c r="H8" s="61"/>
      <c r="I8" s="61"/>
      <c r="J8" s="62"/>
    </row>
    <row r="9" spans="1:10" ht="15.75" thickBot="1">
      <c r="A9" s="91"/>
      <c r="B9" s="21" t="s">
        <v>5</v>
      </c>
      <c r="C9" s="4">
        <v>1</v>
      </c>
      <c r="D9" s="5">
        <v>2</v>
      </c>
      <c r="E9" s="35">
        <v>3</v>
      </c>
      <c r="F9" s="6">
        <v>3</v>
      </c>
      <c r="G9" s="4">
        <v>1</v>
      </c>
      <c r="H9" s="5">
        <v>2</v>
      </c>
      <c r="I9" s="35">
        <v>3</v>
      </c>
      <c r="J9" s="9">
        <v>3</v>
      </c>
    </row>
    <row r="10" spans="1:10" ht="15.75" customHeight="1" thickBot="1">
      <c r="A10" s="91"/>
      <c r="B10" s="17" t="s">
        <v>8</v>
      </c>
      <c r="C10" s="10">
        <v>220</v>
      </c>
      <c r="D10" s="11">
        <v>200</v>
      </c>
      <c r="E10" s="36">
        <v>185</v>
      </c>
      <c r="F10" s="42">
        <v>185</v>
      </c>
      <c r="G10" s="10">
        <v>183</v>
      </c>
      <c r="H10" s="11">
        <v>165</v>
      </c>
      <c r="I10" s="36">
        <v>155</v>
      </c>
      <c r="J10" s="42">
        <v>155</v>
      </c>
    </row>
    <row r="11" spans="1:10" ht="15.75" thickBot="1">
      <c r="A11" s="91"/>
      <c r="B11" s="18" t="s">
        <v>3</v>
      </c>
      <c r="C11" s="12">
        <v>5</v>
      </c>
      <c r="D11" s="13">
        <v>4</v>
      </c>
      <c r="E11" s="37">
        <v>3</v>
      </c>
      <c r="F11" s="14">
        <v>1</v>
      </c>
      <c r="G11" s="12">
        <v>5</v>
      </c>
      <c r="H11" s="13">
        <v>4</v>
      </c>
      <c r="I11" s="37">
        <v>3</v>
      </c>
      <c r="J11" s="14">
        <v>1</v>
      </c>
    </row>
    <row r="12" spans="1:10" ht="15.75" thickBot="1">
      <c r="A12" s="91"/>
      <c r="B12" s="45" t="s">
        <v>4</v>
      </c>
      <c r="C12" s="15">
        <f>C11*3</f>
        <v>15</v>
      </c>
      <c r="D12" s="15">
        <f t="shared" ref="D12:F12" si="2">D11*3</f>
        <v>12</v>
      </c>
      <c r="E12" s="15">
        <f t="shared" si="2"/>
        <v>9</v>
      </c>
      <c r="F12" s="15">
        <f t="shared" si="2"/>
        <v>3</v>
      </c>
      <c r="G12" s="15">
        <f>G11*3</f>
        <v>15</v>
      </c>
      <c r="H12" s="15">
        <f t="shared" ref="H12:J12" si="3">H11*3</f>
        <v>12</v>
      </c>
      <c r="I12" s="15">
        <f t="shared" si="3"/>
        <v>9</v>
      </c>
      <c r="J12" s="15">
        <f t="shared" si="3"/>
        <v>3</v>
      </c>
    </row>
    <row r="13" spans="1:10" ht="20.25" customHeight="1" thickBot="1">
      <c r="A13" s="91">
        <v>3</v>
      </c>
      <c r="B13" s="60" t="s">
        <v>26</v>
      </c>
      <c r="C13" s="61"/>
      <c r="D13" s="61"/>
      <c r="E13" s="61"/>
      <c r="F13" s="61"/>
      <c r="G13" s="61"/>
      <c r="H13" s="61"/>
      <c r="I13" s="61"/>
      <c r="J13" s="62"/>
    </row>
    <row r="14" spans="1:10" ht="15.75" thickBot="1">
      <c r="A14" s="91"/>
      <c r="B14" s="21" t="s">
        <v>5</v>
      </c>
      <c r="C14" s="4">
        <v>1</v>
      </c>
      <c r="D14" s="5">
        <v>2</v>
      </c>
      <c r="E14" s="35">
        <v>3</v>
      </c>
      <c r="F14" s="6">
        <v>3</v>
      </c>
      <c r="G14" s="4">
        <v>1</v>
      </c>
      <c r="H14" s="5">
        <v>2</v>
      </c>
      <c r="I14" s="35">
        <v>3</v>
      </c>
      <c r="J14" s="6">
        <v>3</v>
      </c>
    </row>
    <row r="15" spans="1:10" ht="15.75" thickBot="1">
      <c r="A15" s="91"/>
      <c r="B15" s="17" t="s">
        <v>2</v>
      </c>
      <c r="C15" s="10">
        <v>40</v>
      </c>
      <c r="D15" s="11">
        <v>30</v>
      </c>
      <c r="E15" s="36">
        <v>25</v>
      </c>
      <c r="F15" s="42">
        <v>25</v>
      </c>
      <c r="G15" s="10">
        <v>15</v>
      </c>
      <c r="H15" s="11">
        <v>10</v>
      </c>
      <c r="I15" s="36">
        <v>8</v>
      </c>
      <c r="J15" s="42">
        <v>8</v>
      </c>
    </row>
    <row r="16" spans="1:10" ht="15.75" thickBot="1">
      <c r="A16" s="91"/>
      <c r="B16" s="18" t="s">
        <v>3</v>
      </c>
      <c r="C16" s="12">
        <v>5</v>
      </c>
      <c r="D16" s="13">
        <v>4</v>
      </c>
      <c r="E16" s="37">
        <v>3</v>
      </c>
      <c r="F16" s="14">
        <v>1</v>
      </c>
      <c r="G16" s="12">
        <v>5</v>
      </c>
      <c r="H16" s="13">
        <v>4</v>
      </c>
      <c r="I16" s="37">
        <v>3</v>
      </c>
      <c r="J16" s="14">
        <v>1</v>
      </c>
    </row>
    <row r="17" spans="1:10" ht="15.75" thickBot="1">
      <c r="A17" s="91"/>
      <c r="B17" s="19" t="s">
        <v>4</v>
      </c>
      <c r="C17" s="3">
        <f>C16*3</f>
        <v>15</v>
      </c>
      <c r="D17" s="3">
        <f t="shared" ref="D17:F17" si="4">D16*3</f>
        <v>12</v>
      </c>
      <c r="E17" s="3">
        <f t="shared" si="4"/>
        <v>9</v>
      </c>
      <c r="F17" s="3">
        <f t="shared" si="4"/>
        <v>3</v>
      </c>
      <c r="G17" s="3">
        <f>G16*3</f>
        <v>15</v>
      </c>
      <c r="H17" s="3">
        <f t="shared" ref="H17:J17" si="5">H16*3</f>
        <v>12</v>
      </c>
      <c r="I17" s="3">
        <f t="shared" si="5"/>
        <v>9</v>
      </c>
      <c r="J17" s="3">
        <f t="shared" si="5"/>
        <v>3</v>
      </c>
    </row>
    <row r="18" spans="1:10" ht="20.25" customHeight="1" thickBot="1">
      <c r="A18" s="91">
        <v>4</v>
      </c>
      <c r="B18" s="60" t="s">
        <v>27</v>
      </c>
      <c r="C18" s="61"/>
      <c r="D18" s="61"/>
      <c r="E18" s="61"/>
      <c r="F18" s="61"/>
      <c r="G18" s="61"/>
      <c r="H18" s="61"/>
      <c r="I18" s="61"/>
      <c r="J18" s="62"/>
    </row>
    <row r="19" spans="1:10" ht="15.75" thickBot="1">
      <c r="A19" s="91"/>
      <c r="B19" s="21" t="s">
        <v>5</v>
      </c>
      <c r="C19" s="4">
        <v>1</v>
      </c>
      <c r="D19" s="5">
        <v>2</v>
      </c>
      <c r="E19" s="35">
        <v>3</v>
      </c>
      <c r="F19" s="6">
        <v>3</v>
      </c>
      <c r="G19" s="4">
        <v>1</v>
      </c>
      <c r="H19" s="5">
        <v>2</v>
      </c>
      <c r="I19" s="35">
        <v>3</v>
      </c>
      <c r="J19" s="6">
        <v>3</v>
      </c>
    </row>
    <row r="20" spans="1:10" ht="15.75" thickBot="1">
      <c r="A20" s="91"/>
      <c r="B20" s="17" t="s">
        <v>8</v>
      </c>
      <c r="C20" s="10">
        <v>12</v>
      </c>
      <c r="D20" s="11">
        <v>7</v>
      </c>
      <c r="E20" s="36">
        <v>5</v>
      </c>
      <c r="F20" s="42">
        <v>5</v>
      </c>
      <c r="G20" s="10">
        <v>16</v>
      </c>
      <c r="H20" s="11">
        <v>9</v>
      </c>
      <c r="I20" s="36">
        <v>7</v>
      </c>
      <c r="J20" s="42">
        <v>7</v>
      </c>
    </row>
    <row r="21" spans="1:10" ht="15.75" thickBot="1">
      <c r="A21" s="91"/>
      <c r="B21" s="18" t="s">
        <v>3</v>
      </c>
      <c r="C21" s="12">
        <v>5</v>
      </c>
      <c r="D21" s="13">
        <v>4</v>
      </c>
      <c r="E21" s="37">
        <v>3</v>
      </c>
      <c r="F21" s="14">
        <v>1</v>
      </c>
      <c r="G21" s="12">
        <v>5</v>
      </c>
      <c r="H21" s="13">
        <v>4</v>
      </c>
      <c r="I21" s="37">
        <v>3</v>
      </c>
      <c r="J21" s="14">
        <v>1</v>
      </c>
    </row>
    <row r="22" spans="1:10" ht="15.75" thickBot="1">
      <c r="A22" s="91"/>
      <c r="B22" s="19" t="s">
        <v>4</v>
      </c>
      <c r="C22" s="3">
        <f>C21*3</f>
        <v>15</v>
      </c>
      <c r="D22" s="3">
        <f t="shared" ref="D22:F22" si="6">D21*3</f>
        <v>12</v>
      </c>
      <c r="E22" s="3">
        <f t="shared" si="6"/>
        <v>9</v>
      </c>
      <c r="F22" s="3">
        <f t="shared" si="6"/>
        <v>3</v>
      </c>
      <c r="G22" s="3">
        <f>G21*3</f>
        <v>15</v>
      </c>
      <c r="H22" s="3">
        <f t="shared" ref="H22:J22" si="7">H21*3</f>
        <v>12</v>
      </c>
      <c r="I22" s="3">
        <f t="shared" si="7"/>
        <v>9</v>
      </c>
      <c r="J22" s="3">
        <f t="shared" si="7"/>
        <v>3</v>
      </c>
    </row>
    <row r="23" spans="1:10" ht="20.25" customHeight="1" thickBot="1">
      <c r="A23" s="91">
        <v>5</v>
      </c>
      <c r="B23" s="60" t="s">
        <v>29</v>
      </c>
      <c r="C23" s="61"/>
      <c r="D23" s="61"/>
      <c r="E23" s="61"/>
      <c r="F23" s="61"/>
      <c r="G23" s="61"/>
      <c r="H23" s="61"/>
      <c r="I23" s="61"/>
      <c r="J23" s="62"/>
    </row>
    <row r="24" spans="1:10" ht="15.75" thickBot="1">
      <c r="A24" s="91"/>
      <c r="B24" s="21" t="s">
        <v>5</v>
      </c>
      <c r="C24" s="4">
        <v>1</v>
      </c>
      <c r="D24" s="5">
        <v>2</v>
      </c>
      <c r="E24" s="35">
        <v>3</v>
      </c>
      <c r="F24" s="6">
        <v>3</v>
      </c>
      <c r="G24" s="4">
        <v>1</v>
      </c>
      <c r="H24" s="5">
        <v>2</v>
      </c>
      <c r="I24" s="35">
        <v>3</v>
      </c>
      <c r="J24" s="6">
        <v>3</v>
      </c>
    </row>
    <row r="25" spans="1:10" ht="15.75" thickBot="1">
      <c r="A25" s="91"/>
      <c r="B25" s="17" t="s">
        <v>9</v>
      </c>
      <c r="C25" s="22">
        <v>7</v>
      </c>
      <c r="D25" s="23">
        <v>7.7</v>
      </c>
      <c r="E25" s="38">
        <v>8</v>
      </c>
      <c r="F25" s="43">
        <v>8</v>
      </c>
      <c r="G25" s="22">
        <v>8.1</v>
      </c>
      <c r="H25" s="23">
        <v>8.8000000000000007</v>
      </c>
      <c r="I25" s="38">
        <v>9</v>
      </c>
      <c r="J25" s="43">
        <v>8</v>
      </c>
    </row>
    <row r="26" spans="1:10" ht="15.75" thickBot="1">
      <c r="A26" s="91"/>
      <c r="B26" s="18" t="s">
        <v>3</v>
      </c>
      <c r="C26" s="12">
        <v>5</v>
      </c>
      <c r="D26" s="13">
        <v>4</v>
      </c>
      <c r="E26" s="37">
        <v>3</v>
      </c>
      <c r="F26" s="14">
        <v>1</v>
      </c>
      <c r="G26" s="12">
        <v>5</v>
      </c>
      <c r="H26" s="13">
        <v>4</v>
      </c>
      <c r="I26" s="37">
        <v>3</v>
      </c>
      <c r="J26" s="14">
        <v>1</v>
      </c>
    </row>
    <row r="27" spans="1:10" ht="15.75" thickBot="1">
      <c r="A27" s="91"/>
      <c r="B27" s="19" t="s">
        <v>4</v>
      </c>
      <c r="C27" s="3">
        <f>C26*3</f>
        <v>15</v>
      </c>
      <c r="D27" s="3">
        <f t="shared" ref="D27:F27" si="8">D26*3</f>
        <v>12</v>
      </c>
      <c r="E27" s="3">
        <f t="shared" si="8"/>
        <v>9</v>
      </c>
      <c r="F27" s="3">
        <f t="shared" si="8"/>
        <v>3</v>
      </c>
      <c r="G27" s="3">
        <f>G26*3</f>
        <v>15</v>
      </c>
      <c r="H27" s="3">
        <f t="shared" ref="H27:J27" si="9">H26*3</f>
        <v>12</v>
      </c>
      <c r="I27" s="3">
        <f t="shared" si="9"/>
        <v>9</v>
      </c>
      <c r="J27" s="3">
        <f t="shared" si="9"/>
        <v>3</v>
      </c>
    </row>
    <row r="28" spans="1:10" ht="15.75" thickBot="1">
      <c r="A28" s="1"/>
    </row>
    <row r="29" spans="1:10" ht="15" customHeight="1">
      <c r="A29" s="81" t="s">
        <v>17</v>
      </c>
      <c r="B29" s="83"/>
      <c r="C29" s="26" t="s">
        <v>16</v>
      </c>
      <c r="D29" s="27"/>
      <c r="E29" s="39"/>
      <c r="F29" s="39" t="s">
        <v>15</v>
      </c>
      <c r="G29" s="26" t="s">
        <v>16</v>
      </c>
      <c r="H29" s="27"/>
      <c r="I29" s="28"/>
      <c r="J29" s="28" t="s">
        <v>15</v>
      </c>
    </row>
    <row r="30" spans="1:10" ht="15.75" thickBot="1">
      <c r="A30" s="84"/>
      <c r="B30" s="86"/>
      <c r="C30" s="29">
        <f t="shared" ref="C30:G30" si="10">C27+C22+C17+C12+C7</f>
        <v>75</v>
      </c>
      <c r="D30" s="30"/>
      <c r="E30" s="40"/>
      <c r="F30" s="40">
        <f t="shared" si="10"/>
        <v>15</v>
      </c>
      <c r="G30" s="29">
        <f t="shared" si="10"/>
        <v>75</v>
      </c>
      <c r="H30" s="30"/>
      <c r="I30" s="31"/>
      <c r="J30" s="31">
        <f t="shared" ref="J30" si="11">J27+J22+J17+J12+J7</f>
        <v>15</v>
      </c>
    </row>
    <row r="31" spans="1:10">
      <c r="A31" s="1"/>
    </row>
    <row r="32" spans="1:10" ht="15.75" thickBot="1">
      <c r="A32" s="1"/>
      <c r="B32" s="66" t="s">
        <v>19</v>
      </c>
      <c r="C32" s="66"/>
      <c r="D32" s="66"/>
      <c r="E32" s="66"/>
      <c r="F32" s="66"/>
      <c r="G32" s="66"/>
      <c r="H32" s="66"/>
    </row>
    <row r="33" spans="1:8" ht="15.75" thickBot="1">
      <c r="A33" s="1"/>
      <c r="B33" s="60" t="s">
        <v>13</v>
      </c>
      <c r="C33" s="61"/>
      <c r="D33" s="61"/>
      <c r="E33" s="61"/>
      <c r="F33" s="61"/>
      <c r="G33" s="61"/>
      <c r="H33" s="62"/>
    </row>
    <row r="34" spans="1:8" ht="15.75" thickBot="1">
      <c r="A34" s="1"/>
      <c r="B34" s="63" t="s">
        <v>12</v>
      </c>
      <c r="C34" s="64"/>
      <c r="D34" s="65"/>
      <c r="E34" s="46">
        <v>1</v>
      </c>
      <c r="F34" s="47">
        <v>2</v>
      </c>
      <c r="G34" s="56">
        <v>3</v>
      </c>
      <c r="H34" s="55">
        <v>3</v>
      </c>
    </row>
    <row r="35" spans="1:8" ht="15.75" thickBot="1">
      <c r="A35" s="1"/>
      <c r="B35" s="78" t="s">
        <v>11</v>
      </c>
      <c r="C35" s="79"/>
      <c r="D35" s="80"/>
      <c r="E35" s="48">
        <v>30</v>
      </c>
      <c r="F35" s="49">
        <v>20</v>
      </c>
      <c r="G35" s="57">
        <v>10</v>
      </c>
      <c r="H35" s="50">
        <v>5</v>
      </c>
    </row>
    <row r="36" spans="1:8">
      <c r="A36" s="34"/>
      <c r="B36" s="24"/>
      <c r="C36" s="25"/>
      <c r="D36" s="25"/>
      <c r="E36" s="24"/>
      <c r="F36" s="24"/>
    </row>
    <row r="37" spans="1:8" ht="15.75" thickBot="1">
      <c r="A37" s="1"/>
      <c r="B37" s="66" t="s">
        <v>30</v>
      </c>
      <c r="C37" s="66"/>
      <c r="D37" s="66"/>
      <c r="E37" s="66"/>
      <c r="F37" s="66"/>
      <c r="G37" s="66"/>
      <c r="H37" s="66"/>
    </row>
    <row r="38" spans="1:8" ht="15" customHeight="1">
      <c r="A38" s="1"/>
      <c r="B38" s="81" t="s">
        <v>14</v>
      </c>
      <c r="C38" s="82"/>
      <c r="D38" s="83"/>
      <c r="E38" s="51" t="s">
        <v>16</v>
      </c>
      <c r="F38" s="58"/>
      <c r="G38" s="58"/>
      <c r="H38" s="52" t="s">
        <v>15</v>
      </c>
    </row>
    <row r="39" spans="1:8" ht="15.75" thickBot="1">
      <c r="A39" s="1"/>
      <c r="B39" s="84"/>
      <c r="C39" s="85"/>
      <c r="D39" s="86"/>
      <c r="E39" s="53">
        <f>E35+C30</f>
        <v>105</v>
      </c>
      <c r="F39" s="59"/>
      <c r="G39" s="59"/>
      <c r="H39" s="54">
        <f>F30+H35</f>
        <v>20</v>
      </c>
    </row>
    <row r="40" spans="1:8" ht="15.75" thickBot="1">
      <c r="A40" s="1"/>
      <c r="B40" s="24"/>
      <c r="C40" s="24"/>
      <c r="D40" s="24"/>
      <c r="E40" s="24"/>
      <c r="F40" s="24"/>
    </row>
    <row r="41" spans="1:8">
      <c r="A41" s="1"/>
      <c r="B41" s="72" t="s">
        <v>20</v>
      </c>
      <c r="C41" s="73"/>
      <c r="D41" s="73"/>
      <c r="E41" s="74"/>
      <c r="F41" s="41"/>
    </row>
    <row r="42" spans="1:8">
      <c r="A42" s="1"/>
      <c r="B42" s="87"/>
      <c r="C42" s="88"/>
      <c r="D42" s="88"/>
      <c r="E42" s="89"/>
      <c r="F42" s="41"/>
    </row>
    <row r="43" spans="1:8" ht="15.75" thickBot="1">
      <c r="A43" s="1"/>
      <c r="B43" s="75"/>
      <c r="C43" s="76"/>
      <c r="D43" s="76"/>
      <c r="E43" s="77"/>
      <c r="F43" s="41"/>
    </row>
    <row r="44" spans="1:8" ht="28.5">
      <c r="A44" s="1"/>
      <c r="B44" s="32" t="s">
        <v>21</v>
      </c>
      <c r="C44" s="72" t="s">
        <v>23</v>
      </c>
      <c r="D44" s="73"/>
      <c r="E44" s="74"/>
      <c r="F44" s="41"/>
    </row>
    <row r="45" spans="1:8" ht="29.25" thickBot="1">
      <c r="A45" s="1"/>
      <c r="B45" s="33" t="s">
        <v>22</v>
      </c>
      <c r="C45" s="75" t="s">
        <v>24</v>
      </c>
      <c r="D45" s="76"/>
      <c r="E45" s="77"/>
      <c r="F45" s="41"/>
    </row>
    <row r="46" spans="1:8">
      <c r="A46" s="1"/>
    </row>
    <row r="47" spans="1:8">
      <c r="A47" s="1"/>
    </row>
    <row r="48" spans="1:8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</sheetData>
  <mergeCells count="25">
    <mergeCell ref="A1:I1"/>
    <mergeCell ref="A23:A27"/>
    <mergeCell ref="A18:A22"/>
    <mergeCell ref="A13:A17"/>
    <mergeCell ref="A8:A12"/>
    <mergeCell ref="A3:A7"/>
    <mergeCell ref="C44:E44"/>
    <mergeCell ref="C45:E45"/>
    <mergeCell ref="B35:D35"/>
    <mergeCell ref="B38:D39"/>
    <mergeCell ref="B37:H37"/>
    <mergeCell ref="B41:E43"/>
    <mergeCell ref="C2:F2"/>
    <mergeCell ref="C3:F3"/>
    <mergeCell ref="B2:B3"/>
    <mergeCell ref="G2:J2"/>
    <mergeCell ref="G3:J3"/>
    <mergeCell ref="B8:J8"/>
    <mergeCell ref="B13:J13"/>
    <mergeCell ref="B18:J18"/>
    <mergeCell ref="B23:J23"/>
    <mergeCell ref="B34:D34"/>
    <mergeCell ref="B33:H33"/>
    <mergeCell ref="B32:H32"/>
    <mergeCell ref="A29:B3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2018-03-21T02:41:49Z</dcterms:modified>
</cp:coreProperties>
</file>